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7460" tabRatio="500" activeTab="0"/>
  </bookViews>
  <sheets>
    <sheet name="Short Report" sheetId="1" r:id="rId1"/>
    <sheet name="Definitions" sheetId="2" r:id="rId2"/>
  </sheets>
  <definedNames>
    <definedName name="_xlnm.Print_Area" localSheetId="0">'Short Report'!$A$1:$G$79</definedName>
  </definedNames>
  <calcPr fullCalcOnLoad="1"/>
</workbook>
</file>

<file path=xl/sharedStrings.xml><?xml version="1.0" encoding="utf-8"?>
<sst xmlns="http://schemas.openxmlformats.org/spreadsheetml/2006/main" count="80" uniqueCount="75">
  <si>
    <t>Line #</t>
  </si>
  <si>
    <t>Line</t>
  </si>
  <si>
    <t>Instructions</t>
  </si>
  <si>
    <t>Organization Name:</t>
  </si>
  <si>
    <t>Column #1</t>
  </si>
  <si>
    <t>Column #2</t>
  </si>
  <si>
    <t>% change</t>
  </si>
  <si>
    <t>Column #3</t>
  </si>
  <si>
    <t>PUBLIC ACTIVITY</t>
  </si>
  <si>
    <t>Public Attendance &amp; Participation (including paid &amp; non-paid attendance)</t>
  </si>
  <si>
    <t>Report Arts Education and Arts Learning activities only in section 254. Use the response that fits best - do not report the same activity in more than one section.</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</si>
  <si>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</si>
  <si>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</si>
  <si>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</si>
  <si>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</si>
  <si>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</si>
  <si>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TOTAL NUMBER OF PUBLIC ACTIVITIES</t>
  </si>
  <si>
    <t>PUBLIC ATTENDANCE &amp; PARTICIPATION (Include paid &amp; non-paid attendance)</t>
  </si>
  <si>
    <t>TOTAL PUBLIC ATTENDANCE</t>
  </si>
  <si>
    <t>Number of subscribers (for organizations with a subscription base)</t>
  </si>
  <si>
    <t>ARTS EDUCATION ACTIVITIES / PROGRAMS</t>
  </si>
  <si>
    <t>ARTISTS, STAFFING &amp; VOLUNTEERS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</si>
  <si>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</si>
  <si>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</si>
  <si>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</si>
  <si>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</si>
  <si>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</si>
  <si>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</si>
  <si>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</si>
  <si>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</si>
  <si>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</si>
  <si>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</si>
  <si>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</si>
  <si>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</si>
  <si>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</si>
  <si>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</si>
  <si>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</si>
  <si>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</si>
  <si>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</si>
  <si>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</si>
  <si>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</si>
  <si>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Report all freelance / contract artists, or artists on staff receicving artists salaries (excluding programmers, curators)</t>
  </si>
  <si>
    <t>Total number of public activities in Calgary that are free (included in line #224)</t>
  </si>
  <si>
    <t>Total number of conferences, symposia, etc.</t>
  </si>
  <si>
    <t xml:space="preserve">Include activities that are not reported in arts education like conferences, symposia, etc., as applied to arts service groups. For example, sector or member conferences, or research or advocacy meetings. Do not duplicate entries from Arts education in this section. </t>
  </si>
  <si>
    <t>Number of conferences, symposia, etc. presented by your organization</t>
  </si>
  <si>
    <t>Number of participants at conferences, symposia, etc. presented by your organization (corresponds to line #303)</t>
  </si>
  <si>
    <t>Number of newsletters</t>
  </si>
  <si>
    <t>Fiscal year beginning in 2015</t>
  </si>
  <si>
    <t>Total public attendance at activities in Calgary that are free (corresponds to line #224)</t>
  </si>
  <si>
    <t>Number of international artists (not on staff) to whom your organization paid an honorarium in lieu of a standard artist fee</t>
  </si>
  <si>
    <t>Number of emerging artists (not on staff) to whom your organization paid artists' fees or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</si>
  <si>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</si>
  <si>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</si>
  <si>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</si>
  <si>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</si>
  <si>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 xml:space="preserve">Total number of public activities in Calgary  </t>
  </si>
  <si>
    <t xml:space="preserve">Total number of public activities in Canada (not including Calgary) </t>
  </si>
  <si>
    <t xml:space="preserve">Total number of public activities outside Canada </t>
  </si>
  <si>
    <t xml:space="preserve">Total public attendance in Calgary </t>
  </si>
  <si>
    <t xml:space="preserve">Total public attendance in Canada (not including Calgary) </t>
  </si>
  <si>
    <t xml:space="preserve">Total public attendance outside of Canada </t>
  </si>
  <si>
    <t xml:space="preserve">Number of arts education activities primarily for children and youth </t>
  </si>
  <si>
    <t xml:space="preserve">Number of participants in arts education activities primarily for children and youth </t>
  </si>
  <si>
    <t>ARTS SERVICE ACTIVITIES</t>
  </si>
  <si>
    <t>Insert Organization Name Here</t>
  </si>
  <si>
    <t>Insert Dates of Fiscal Year Here</t>
  </si>
  <si>
    <t>Total number of arts education activities (including line #266 and other education activities)</t>
  </si>
  <si>
    <t xml:space="preserve">Total number of participants in arts education activities (including line #267 and participants in other education activities) </t>
  </si>
  <si>
    <t>Number of Canadian artists (not on staff, not including Calgary) to whom your organization paid an honorarium in lieu of a standard artist fee</t>
  </si>
  <si>
    <t>2017 Organization Opportunity Grant Program Statistical Report - Short</t>
  </si>
  <si>
    <t>Fiscal year beginning in 2016</t>
  </si>
  <si>
    <t>Fiscal year in beginning in 2017</t>
  </si>
  <si>
    <t xml:space="preserve">Note: These fields do not auto-adjust for height. Please ensure that all text is visible. </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</si>
  <si>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"YourOrganization'sName_Statistical_Short_OOG17.xls" and upload it to the online application.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</si>
</sst>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0">
    <font>
      <sz val="10"/>
      <name val="Arial"/>
      <family val="0"/>
    </font>
    <font>
      <sz val="12"/>
      <color indexed="8"/>
      <name val="Calibri"/>
      <family val="2"/>
    </font>
    <font>
      <sz val="10"/>
      <name val="Myriad Pro"/>
      <family val="0"/>
    </font>
    <font>
      <b/>
      <sz val="10"/>
      <name val="Myriad Pro"/>
      <family val="0"/>
    </font>
    <font>
      <b/>
      <sz val="12"/>
      <name val="Myriad Pro"/>
      <family val="0"/>
    </font>
    <font>
      <sz val="9"/>
      <name val="Myriad Pro"/>
      <family val="0"/>
    </font>
    <font>
      <sz val="12"/>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9"/>
      <name val="Myriad Pro"/>
      <family val="0"/>
    </font>
    <font>
      <b/>
      <sz val="12"/>
      <color indexed="8"/>
      <name val="Myriad Pro"/>
      <family val="0"/>
    </font>
    <font>
      <sz val="10"/>
      <color indexed="8"/>
      <name val="Myriad Pro"/>
      <family val="0"/>
    </font>
    <font>
      <sz val="10"/>
      <color indexed="10"/>
      <name val="Myriad Pro"/>
      <family val="0"/>
    </font>
    <font>
      <sz val="12"/>
      <color indexed="9"/>
      <name val="Myriad Pro"/>
      <family val="0"/>
    </font>
    <font>
      <b/>
      <i/>
      <sz val="10"/>
      <color indexed="10"/>
      <name val="Myriad Pro"/>
      <family val="0"/>
    </font>
    <font>
      <b/>
      <sz val="10"/>
      <color indexed="8"/>
      <name val="Myriad Pro"/>
      <family val="0"/>
    </font>
    <font>
      <b/>
      <sz val="14"/>
      <color indexed="9"/>
      <name val="Myriad Pro"/>
      <family val="0"/>
    </font>
    <font>
      <b/>
      <sz val="16"/>
      <color indexed="9"/>
      <name val="Myriad Pro"/>
      <family val="0"/>
    </font>
    <font>
      <b/>
      <sz val="8"/>
      <color indexed="9"/>
      <name val="Myriad Pro"/>
      <family val="0"/>
    </font>
    <font>
      <b/>
      <i/>
      <sz val="14"/>
      <color indexed="10"/>
      <name val="Myriad Pro"/>
      <family val="0"/>
    </font>
    <font>
      <sz val="14"/>
      <color indexed="10"/>
      <name val="Myriad Pro"/>
      <family val="0"/>
    </font>
    <font>
      <b/>
      <sz val="9"/>
      <color indexed="8"/>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name val="Myriad Pro"/>
      <family val="0"/>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0"/>
      <color rgb="FF000000"/>
      <name val="Myriad Pro"/>
      <family val="0"/>
    </font>
    <font>
      <b/>
      <i/>
      <sz val="10"/>
      <color rgb="FFFF0000"/>
      <name val="Myriad Pro"/>
      <family val="0"/>
    </font>
    <font>
      <b/>
      <sz val="10"/>
      <color theme="1"/>
      <name val="Myriad Pro"/>
      <family val="0"/>
    </font>
    <font>
      <b/>
      <sz val="14"/>
      <color rgb="FFFFFFFF"/>
      <name val="Myriad Pro"/>
      <family val="0"/>
    </font>
    <font>
      <b/>
      <sz val="16"/>
      <color rgb="FFFFFFFF"/>
      <name val="Myriad Pro"/>
      <family val="0"/>
    </font>
    <font>
      <b/>
      <sz val="12"/>
      <color theme="1"/>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
      <b/>
      <sz val="9"/>
      <color rgb="FF000000"/>
      <name val="Myriad Pro"/>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A4B80"/>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FFFFFF"/>
        <bgColor indexed="64"/>
      </patternFill>
    </fill>
    <fill>
      <patternFill patternType="solid">
        <fgColor theme="4" tint="-0.24997000396251678"/>
        <bgColor indexed="64"/>
      </patternFill>
    </fill>
    <fill>
      <patternFill patternType="solid">
        <fgColor theme="3"/>
        <bgColor indexed="64"/>
      </patternFill>
    </fill>
    <fill>
      <patternFill patternType="solid">
        <fgColor theme="6" tint="0.5999900102615356"/>
        <bgColor indexed="64"/>
      </patternFill>
    </fill>
    <fill>
      <patternFill patternType="solid">
        <fgColor rgb="FF2A4B80"/>
        <bgColor indexed="64"/>
      </patternFill>
    </fill>
    <fill>
      <patternFill patternType="solid">
        <fgColor rgb="FF2FC3C0"/>
        <bgColor indexed="64"/>
      </patternFill>
    </fill>
    <fill>
      <patternFill patternType="solid">
        <fgColor rgb="FF2FC3C0"/>
        <bgColor indexed="64"/>
      </patternFill>
    </fill>
    <fill>
      <patternFill patternType="solid">
        <fgColor theme="4"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color rgb="FF000000"/>
      </left>
      <right style="thin">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color indexed="63"/>
      </left>
      <right style="thin">
        <color rgb="FF000000"/>
      </right>
      <top style="thin">
        <color rgb="FF000000"/>
      </top>
      <bottom style="thin">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color indexed="63"/>
      </right>
      <top style="medium">
        <color rgb="FF000000"/>
      </top>
      <bottom>
        <color indexed="63"/>
      </bottom>
    </border>
    <border>
      <left style="medium">
        <color rgb="FF000000"/>
      </left>
      <right style="thin">
        <color rgb="FF000000"/>
      </right>
      <top style="medium">
        <color rgb="FF000000"/>
      </top>
      <bottom>
        <color rgb="FF000000"/>
      </bottom>
    </border>
    <border>
      <left style="thin">
        <color rgb="FF000000"/>
      </left>
      <right style="thin">
        <color rgb="FF000000"/>
      </right>
      <top style="medium">
        <color rgb="FF000000"/>
      </top>
      <bottom>
        <color indexed="63"/>
      </bottom>
    </border>
    <border>
      <left style="medium">
        <color rgb="FF000000"/>
      </left>
      <right>
        <color indexed="63"/>
      </right>
      <top style="medium">
        <color rgb="FF000000"/>
      </top>
      <bottom style="medium">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rgb="FF000000"/>
      </bottom>
    </border>
    <border>
      <left>
        <color indexed="63"/>
      </left>
      <right style="thin">
        <color rgb="FF000000"/>
      </right>
      <top style="thin">
        <color rgb="FF000000"/>
      </top>
      <bottom>
        <color indexed="63"/>
      </bottom>
    </border>
    <border>
      <left>
        <color indexed="63"/>
      </left>
      <right style="thin">
        <color rgb="FF000000"/>
      </right>
      <top style="medium">
        <color rgb="FF000000"/>
      </top>
      <bottom style="medium">
        <color rgb="FF000000"/>
      </bottom>
    </border>
    <border>
      <left>
        <color indexed="63"/>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medium">
        <color rgb="FF000000"/>
      </top>
      <bottom style="thin">
        <color rgb="FF000000"/>
      </bottom>
    </border>
    <border>
      <left>
        <color indexed="63"/>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color indexed="63"/>
      </top>
      <bottom>
        <color indexed="63"/>
      </bottom>
    </border>
    <border>
      <left style="thin">
        <color rgb="FF000000"/>
      </left>
      <right style="thin"/>
      <top style="medium">
        <color rgb="FF000000"/>
      </top>
      <bottom style="thin">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thin">
        <color rgb="FF000000"/>
      </bottom>
    </border>
    <border>
      <left style="medium">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color indexed="63"/>
      </left>
      <right>
        <color indexed="63"/>
      </right>
      <top style="medium">
        <color rgb="FF000000"/>
      </top>
      <bottom>
        <color rgb="FF000000"/>
      </bottom>
    </border>
    <border>
      <left>
        <color indexed="63"/>
      </left>
      <right style="thin">
        <color rgb="FF000000"/>
      </right>
      <top style="medium">
        <color rgb="FF000000"/>
      </top>
      <bottom>
        <color rgb="FF000000"/>
      </bottom>
    </border>
    <border>
      <left>
        <color indexed="63"/>
      </left>
      <right style="medium">
        <color rgb="FF000000"/>
      </right>
      <top style="medium">
        <color rgb="FF000000"/>
      </top>
      <bottom>
        <color indexed="63"/>
      </bottom>
    </border>
    <border>
      <left>
        <color indexed="63"/>
      </left>
      <right>
        <color indexed="63"/>
      </right>
      <top style="medium"/>
      <bottom style="medium"/>
    </border>
    <border>
      <left>
        <color indexed="63"/>
      </left>
      <right>
        <color indexed="63"/>
      </right>
      <top>
        <color indexed="63"/>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s>
  <cellStyleXfs count="61">
    <xf numFmtId="0" fontId="0" fillId="0" borderId="0">
      <alignment/>
      <protection locked="0"/>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4"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4" fillId="36" borderId="12"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0" borderId="13" xfId="0" applyFont="1" applyBorder="1" applyAlignment="1" applyProtection="1">
      <alignment vertical="center" wrapText="1"/>
      <protection/>
    </xf>
    <xf numFmtId="3" fontId="2" fillId="0" borderId="14" xfId="0" applyNumberFormat="1" applyFont="1" applyBorder="1" applyAlignment="1" applyProtection="1">
      <alignment vertical="center" wrapText="1"/>
      <protection locked="0"/>
    </xf>
    <xf numFmtId="3" fontId="2" fillId="38" borderId="14" xfId="0" applyNumberFormat="1" applyFont="1" applyFill="1" applyBorder="1" applyAlignment="1" applyProtection="1">
      <alignment vertical="center" wrapText="1"/>
      <protection/>
    </xf>
    <xf numFmtId="0" fontId="2" fillId="34" borderId="15" xfId="0" applyFont="1" applyFill="1" applyBorder="1" applyAlignment="1" applyProtection="1">
      <alignment horizontal="center" vertical="center" wrapText="1"/>
      <protection/>
    </xf>
    <xf numFmtId="0" fontId="2" fillId="0" borderId="16" xfId="0" applyFont="1" applyBorder="1" applyAlignment="1" applyProtection="1">
      <alignment vertical="center" wrapText="1"/>
      <protection/>
    </xf>
    <xf numFmtId="3" fontId="2" fillId="0" borderId="17" xfId="0" applyNumberFormat="1" applyFont="1" applyBorder="1" applyAlignment="1" applyProtection="1">
      <alignment vertical="center" wrapText="1"/>
      <protection locked="0"/>
    </xf>
    <xf numFmtId="3" fontId="2" fillId="38" borderId="17" xfId="0" applyNumberFormat="1" applyFont="1" applyFill="1" applyBorder="1" applyAlignment="1" applyProtection="1">
      <alignment vertical="center" wrapText="1"/>
      <protection/>
    </xf>
    <xf numFmtId="3" fontId="6" fillId="34" borderId="18" xfId="0" applyNumberFormat="1" applyFont="1" applyFill="1" applyBorder="1" applyAlignment="1" applyProtection="1">
      <alignment vertical="center" wrapText="1"/>
      <protection/>
    </xf>
    <xf numFmtId="3" fontId="55" fillId="34" borderId="18" xfId="0" applyNumberFormat="1" applyFont="1" applyFill="1" applyBorder="1" applyAlignment="1" applyProtection="1">
      <alignment vertical="center" wrapText="1"/>
      <protection/>
    </xf>
    <xf numFmtId="0" fontId="2" fillId="34" borderId="19" xfId="0" applyFont="1" applyFill="1" applyBorder="1" applyAlignment="1" applyProtection="1">
      <alignment horizontal="center" vertical="center" wrapText="1"/>
      <protection/>
    </xf>
    <xf numFmtId="3" fontId="2" fillId="0" borderId="20" xfId="0" applyNumberFormat="1" applyFont="1" applyBorder="1" applyAlignment="1" applyProtection="1">
      <alignment vertical="center" wrapText="1"/>
      <protection locked="0"/>
    </xf>
    <xf numFmtId="3" fontId="2" fillId="38" borderId="20" xfId="0" applyNumberFormat="1" applyFont="1" applyFill="1" applyBorder="1" applyAlignment="1" applyProtection="1">
      <alignment vertical="center" wrapText="1"/>
      <protection/>
    </xf>
    <xf numFmtId="0" fontId="3" fillId="34" borderId="21" xfId="0" applyFont="1" applyFill="1" applyBorder="1" applyAlignment="1" applyProtection="1">
      <alignment horizontal="center" vertical="center" wrapText="1"/>
      <protection/>
    </xf>
    <xf numFmtId="3" fontId="4" fillId="34" borderId="18"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3" fontId="2" fillId="34" borderId="18" xfId="0" applyNumberFormat="1" applyFont="1" applyFill="1" applyBorder="1" applyAlignment="1" applyProtection="1">
      <alignment vertical="center" wrapText="1"/>
      <protection/>
    </xf>
    <xf numFmtId="0" fontId="2" fillId="0" borderId="23" xfId="0" applyFont="1" applyBorder="1" applyAlignment="1" applyProtection="1">
      <alignment vertical="center" wrapText="1"/>
      <protection/>
    </xf>
    <xf numFmtId="0" fontId="2" fillId="0" borderId="16" xfId="0" applyNumberFormat="1" applyFont="1" applyBorder="1" applyAlignment="1" applyProtection="1">
      <alignment horizontal="left" vertical="center" wrapText="1"/>
      <protection/>
    </xf>
    <xf numFmtId="0" fontId="2" fillId="0" borderId="16" xfId="0" applyNumberFormat="1" applyFont="1" applyBorder="1" applyAlignment="1" applyProtection="1">
      <alignment vertical="center" wrapText="1"/>
      <protection/>
    </xf>
    <xf numFmtId="0" fontId="2" fillId="0" borderId="13" xfId="0" applyNumberFormat="1" applyFont="1" applyBorder="1" applyAlignment="1" applyProtection="1">
      <alignment horizontal="left" vertical="center" wrapText="1"/>
      <protection/>
    </xf>
    <xf numFmtId="0" fontId="2" fillId="34" borderId="24" xfId="0" applyFont="1" applyFill="1" applyBorder="1" applyAlignment="1" applyProtection="1">
      <alignment horizontal="center" vertical="center" wrapText="1"/>
      <protection/>
    </xf>
    <xf numFmtId="0" fontId="2" fillId="0" borderId="25" xfId="0" applyNumberFormat="1" applyFont="1" applyBorder="1" applyAlignment="1" applyProtection="1">
      <alignment vertical="center" wrapText="1"/>
      <protection/>
    </xf>
    <xf numFmtId="0" fontId="56" fillId="34" borderId="26" xfId="0" applyFont="1" applyFill="1" applyBorder="1" applyAlignment="1" applyProtection="1">
      <alignment horizontal="center" vertical="center" wrapText="1"/>
      <protection/>
    </xf>
    <xf numFmtId="0" fontId="2" fillId="0" borderId="27" xfId="0" applyNumberFormat="1" applyFont="1" applyBorder="1" applyAlignment="1" applyProtection="1">
      <alignment vertical="center" wrapText="1"/>
      <protection/>
    </xf>
    <xf numFmtId="0" fontId="2" fillId="34" borderId="28" xfId="0" applyFont="1" applyFill="1" applyBorder="1" applyAlignment="1" applyProtection="1">
      <alignment horizontal="center" vertical="center" wrapText="1"/>
      <protection/>
    </xf>
    <xf numFmtId="0" fontId="2" fillId="0" borderId="29" xfId="0" applyNumberFormat="1" applyFont="1" applyBorder="1" applyAlignment="1" applyProtection="1">
      <alignment horizontal="left" vertical="center" wrapText="1"/>
      <protection/>
    </xf>
    <xf numFmtId="3" fontId="2" fillId="0" borderId="30" xfId="0" applyNumberFormat="1" applyFont="1" applyBorder="1" applyAlignment="1" applyProtection="1">
      <alignment vertical="center" wrapText="1"/>
      <protection locked="0"/>
    </xf>
    <xf numFmtId="3" fontId="2" fillId="38" borderId="30" xfId="0" applyNumberFormat="1" applyFont="1" applyFill="1" applyBorder="1" applyAlignment="1" applyProtection="1">
      <alignment vertical="center" wrapText="1"/>
      <protection/>
    </xf>
    <xf numFmtId="3" fontId="2" fillId="38" borderId="31" xfId="0" applyNumberFormat="1" applyFont="1" applyFill="1" applyBorder="1" applyAlignment="1" applyProtection="1">
      <alignment vertical="center" wrapText="1"/>
      <protection/>
    </xf>
    <xf numFmtId="0" fontId="3" fillId="37" borderId="19" xfId="0" applyFont="1" applyFill="1" applyBorder="1" applyAlignment="1" applyProtection="1">
      <alignment horizontal="center" vertical="center" wrapText="1"/>
      <protection/>
    </xf>
    <xf numFmtId="4" fontId="2" fillId="0" borderId="17" xfId="0" applyNumberFormat="1" applyFont="1" applyBorder="1" applyAlignment="1" applyProtection="1">
      <alignment vertical="center" wrapText="1"/>
      <protection locked="0"/>
    </xf>
    <xf numFmtId="4" fontId="4" fillId="34" borderId="18" xfId="0" applyNumberFormat="1" applyFont="1" applyFill="1" applyBorder="1" applyAlignment="1" applyProtection="1">
      <alignment vertical="center"/>
      <protection/>
    </xf>
    <xf numFmtId="3" fontId="2" fillId="38" borderId="32" xfId="0" applyNumberFormat="1" applyFont="1" applyFill="1" applyBorder="1" applyAlignment="1" applyProtection="1">
      <alignment vertical="center" wrapText="1"/>
      <protection/>
    </xf>
    <xf numFmtId="0" fontId="56" fillId="34" borderId="12" xfId="0" applyFont="1" applyFill="1" applyBorder="1" applyAlignment="1" applyProtection="1">
      <alignment horizontal="center" vertical="center" wrapText="1"/>
      <protection/>
    </xf>
    <xf numFmtId="0" fontId="56" fillId="0" borderId="16" xfId="0" applyFont="1" applyBorder="1" applyAlignment="1" applyProtection="1">
      <alignment vertical="center" wrapText="1"/>
      <protection/>
    </xf>
    <xf numFmtId="0" fontId="3" fillId="39" borderId="0" xfId="0" applyFont="1" applyFill="1" applyBorder="1" applyAlignment="1" applyProtection="1">
      <alignment horizontal="center" vertical="center" wrapText="1"/>
      <protection/>
    </xf>
    <xf numFmtId="0" fontId="57" fillId="0" borderId="0" xfId="0" applyFont="1" applyBorder="1" applyAlignment="1" applyProtection="1">
      <alignment vertical="center" wrapText="1"/>
      <protection/>
    </xf>
    <xf numFmtId="3" fontId="2" fillId="0" borderId="0" xfId="0" applyNumberFormat="1" applyFont="1" applyBorder="1" applyAlignment="1" applyProtection="1">
      <alignment vertical="center" wrapText="1"/>
      <protection/>
    </xf>
    <xf numFmtId="0" fontId="58" fillId="40" borderId="0" xfId="0" applyFont="1" applyFill="1" applyBorder="1" applyAlignment="1" applyProtection="1">
      <alignment vertical="center"/>
      <protection/>
    </xf>
    <xf numFmtId="0" fontId="4" fillId="0" borderId="33" xfId="0" applyFont="1" applyBorder="1" applyAlignment="1" applyProtection="1">
      <alignment/>
      <protection/>
    </xf>
    <xf numFmtId="0" fontId="4" fillId="0" borderId="0" xfId="0" applyFont="1" applyBorder="1" applyAlignment="1">
      <alignment/>
    </xf>
    <xf numFmtId="0" fontId="2" fillId="0" borderId="0" xfId="0" applyFont="1" applyBorder="1" applyAlignment="1">
      <alignment/>
    </xf>
    <xf numFmtId="0" fontId="59" fillId="41" borderId="14" xfId="0" applyFont="1" applyFill="1" applyBorder="1" applyAlignment="1" applyProtection="1">
      <alignment vertical="center" wrapText="1"/>
      <protection/>
    </xf>
    <xf numFmtId="0" fontId="7" fillId="0" borderId="34" xfId="0" applyFont="1" applyBorder="1" applyAlignment="1" applyProtection="1">
      <alignment wrapText="1"/>
      <protection/>
    </xf>
    <xf numFmtId="0" fontId="4" fillId="0" borderId="33" xfId="0" applyFont="1" applyBorder="1" applyAlignment="1" applyProtection="1">
      <alignment wrapText="1"/>
      <protection/>
    </xf>
    <xf numFmtId="3" fontId="56" fillId="0" borderId="17" xfId="0" applyNumberFormat="1" applyFont="1" applyBorder="1" applyAlignment="1" applyProtection="1">
      <alignment vertical="center" wrapText="1"/>
      <protection locked="0"/>
    </xf>
    <xf numFmtId="3" fontId="56" fillId="38" borderId="17" xfId="0" applyNumberFormat="1" applyFont="1" applyFill="1" applyBorder="1" applyAlignment="1" applyProtection="1">
      <alignment vertical="center" wrapText="1"/>
      <protection/>
    </xf>
    <xf numFmtId="0" fontId="3" fillId="34" borderId="0" xfId="0"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wrapText="1"/>
      <protection locked="0"/>
    </xf>
    <xf numFmtId="0" fontId="2" fillId="0" borderId="35" xfId="0" applyFont="1" applyBorder="1" applyAlignment="1" applyProtection="1">
      <alignment horizontal="left" vertical="center" wrapText="1"/>
      <protection/>
    </xf>
    <xf numFmtId="0" fontId="2" fillId="0" borderId="35" xfId="0" applyFont="1" applyBorder="1" applyAlignment="1" applyProtection="1">
      <alignment vertical="center" wrapText="1"/>
      <protection/>
    </xf>
    <xf numFmtId="4" fontId="2" fillId="0" borderId="20" xfId="0" applyNumberFormat="1" applyFont="1" applyBorder="1" applyAlignment="1" applyProtection="1">
      <alignment vertical="center" wrapText="1"/>
      <protection locked="0"/>
    </xf>
    <xf numFmtId="0" fontId="61" fillId="37" borderId="12" xfId="0" applyFont="1" applyFill="1" applyBorder="1" applyAlignment="1" applyProtection="1">
      <alignment horizontal="center" vertical="center" wrapText="1"/>
      <protection/>
    </xf>
    <xf numFmtId="0" fontId="62" fillId="42" borderId="36" xfId="0" applyFont="1" applyFill="1" applyBorder="1" applyAlignment="1" applyProtection="1">
      <alignment horizontal="right" vertical="center" wrapText="1"/>
      <protection/>
    </xf>
    <xf numFmtId="0" fontId="63" fillId="42" borderId="37"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shrinkToFit="1"/>
      <protection/>
    </xf>
    <xf numFmtId="0" fontId="2" fillId="34" borderId="38" xfId="0" applyFont="1" applyFill="1" applyBorder="1" applyAlignment="1" applyProtection="1">
      <alignment horizontal="center" vertical="center" wrapText="1"/>
      <protection/>
    </xf>
    <xf numFmtId="0" fontId="2" fillId="0" borderId="39" xfId="0" applyFont="1" applyBorder="1" applyAlignment="1" applyProtection="1">
      <alignment vertical="center" wrapText="1"/>
      <protection/>
    </xf>
    <xf numFmtId="3" fontId="2" fillId="0" borderId="40" xfId="0" applyNumberFormat="1" applyFont="1" applyBorder="1" applyAlignment="1" applyProtection="1">
      <alignment vertical="center" wrapText="1"/>
      <protection locked="0"/>
    </xf>
    <xf numFmtId="3" fontId="2" fillId="38" borderId="40" xfId="0" applyNumberFormat="1" applyFont="1" applyFill="1" applyBorder="1" applyAlignment="1" applyProtection="1">
      <alignment vertical="center" wrapText="1"/>
      <protection/>
    </xf>
    <xf numFmtId="0" fontId="54" fillId="36" borderId="41" xfId="0" applyFont="1" applyFill="1" applyBorder="1" applyAlignment="1" applyProtection="1">
      <alignment horizontal="center" vertical="center" wrapText="1"/>
      <protection/>
    </xf>
    <xf numFmtId="0" fontId="54" fillId="36" borderId="42" xfId="0" applyFont="1" applyFill="1" applyBorder="1" applyAlignment="1" applyProtection="1">
      <alignment horizontal="center" vertical="center" wrapText="1"/>
      <protection/>
    </xf>
    <xf numFmtId="0" fontId="2" fillId="0" borderId="34" xfId="0" applyFont="1" applyFill="1" applyBorder="1" applyAlignment="1" applyProtection="1">
      <alignment vertical="center" wrapText="1"/>
      <protection/>
    </xf>
    <xf numFmtId="0" fontId="2" fillId="34" borderId="26" xfId="0" applyFont="1" applyFill="1" applyBorder="1" applyAlignment="1" applyProtection="1">
      <alignment horizontal="center" vertical="center" wrapText="1"/>
      <protection/>
    </xf>
    <xf numFmtId="0" fontId="2" fillId="0" borderId="43" xfId="0" applyFont="1" applyFill="1" applyBorder="1" applyAlignment="1" applyProtection="1">
      <alignment vertical="center" wrapText="1"/>
      <protection/>
    </xf>
    <xf numFmtId="0" fontId="3" fillId="34" borderId="33" xfId="0" applyFont="1" applyFill="1" applyBorder="1" applyAlignment="1" applyProtection="1">
      <alignment horizontal="center" vertical="center" wrapText="1"/>
      <protection/>
    </xf>
    <xf numFmtId="0" fontId="55" fillId="34" borderId="22" xfId="0" applyFont="1" applyFill="1" applyBorder="1" applyAlignment="1" applyProtection="1">
      <alignment vertical="center" wrapText="1"/>
      <protection/>
    </xf>
    <xf numFmtId="3" fontId="6" fillId="34" borderId="44" xfId="0" applyNumberFormat="1" applyFont="1" applyFill="1" applyBorder="1" applyAlignment="1" applyProtection="1">
      <alignment vertical="center" wrapText="1"/>
      <protection/>
    </xf>
    <xf numFmtId="0" fontId="54" fillId="36" borderId="45" xfId="0" applyFont="1" applyFill="1" applyBorder="1" applyAlignment="1" applyProtection="1">
      <alignment horizontal="center" vertical="center" wrapText="1"/>
      <protection/>
    </xf>
    <xf numFmtId="0" fontId="2" fillId="0" borderId="46" xfId="0" applyFont="1" applyFill="1" applyBorder="1" applyAlignment="1" applyProtection="1">
      <alignment vertical="center" wrapText="1"/>
      <protection/>
    </xf>
    <xf numFmtId="0" fontId="55" fillId="34" borderId="47" xfId="0" applyFont="1" applyFill="1" applyBorder="1" applyAlignment="1" applyProtection="1">
      <alignment vertical="center" wrapText="1"/>
      <protection/>
    </xf>
    <xf numFmtId="0" fontId="2" fillId="0" borderId="48" xfId="0" applyFont="1" applyBorder="1" applyAlignment="1" applyProtection="1">
      <alignment vertical="center" wrapText="1"/>
      <protection/>
    </xf>
    <xf numFmtId="0" fontId="56" fillId="0" borderId="46" xfId="0" applyFont="1" applyFill="1" applyBorder="1" applyAlignment="1" applyProtection="1">
      <alignment vertical="center" wrapText="1"/>
      <protection/>
    </xf>
    <xf numFmtId="0" fontId="2" fillId="34" borderId="49" xfId="0" applyFont="1" applyFill="1" applyBorder="1" applyAlignment="1" applyProtection="1">
      <alignment horizontal="center" vertical="center" wrapText="1"/>
      <protection/>
    </xf>
    <xf numFmtId="0" fontId="2" fillId="0" borderId="50" xfId="0" applyFont="1" applyFill="1" applyBorder="1" applyAlignment="1" applyProtection="1">
      <alignment vertical="center" wrapText="1"/>
      <protection/>
    </xf>
    <xf numFmtId="0" fontId="3" fillId="34" borderId="21" xfId="0" applyFont="1" applyFill="1" applyBorder="1" applyAlignment="1" applyProtection="1">
      <alignment horizontal="center" vertical="center"/>
      <protection/>
    </xf>
    <xf numFmtId="3" fontId="2" fillId="34" borderId="18" xfId="0" applyNumberFormat="1" applyFont="1" applyFill="1" applyBorder="1" applyAlignment="1" applyProtection="1">
      <alignment vertical="center"/>
      <protection/>
    </xf>
    <xf numFmtId="3" fontId="2" fillId="34" borderId="44" xfId="0" applyNumberFormat="1" applyFont="1" applyFill="1" applyBorder="1" applyAlignment="1" applyProtection="1">
      <alignment vertical="center" wrapText="1"/>
      <protection/>
    </xf>
    <xf numFmtId="3" fontId="2" fillId="34" borderId="44" xfId="0" applyNumberFormat="1" applyFont="1" applyFill="1" applyBorder="1" applyAlignment="1" applyProtection="1">
      <alignment vertical="center"/>
      <protection/>
    </xf>
    <xf numFmtId="49" fontId="2" fillId="0" borderId="51" xfId="0" applyNumberFormat="1" applyFont="1" applyBorder="1" applyAlignment="1" applyProtection="1">
      <alignment horizontal="left" wrapText="1" shrinkToFit="1"/>
      <protection locked="0"/>
    </xf>
    <xf numFmtId="0" fontId="2" fillId="0" borderId="16" xfId="0" applyFont="1" applyFill="1" applyBorder="1" applyAlignment="1" applyProtection="1">
      <alignment horizontal="left" vertical="center" wrapText="1"/>
      <protection/>
    </xf>
    <xf numFmtId="0" fontId="2" fillId="0" borderId="14"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54" fillId="43" borderId="52" xfId="0" applyFont="1" applyFill="1" applyBorder="1" applyAlignment="1" applyProtection="1">
      <alignment horizontal="center" vertical="center" wrapText="1"/>
      <protection/>
    </xf>
    <xf numFmtId="3" fontId="2" fillId="0" borderId="53" xfId="0" applyNumberFormat="1" applyFont="1" applyFill="1" applyBorder="1" applyAlignment="1" applyProtection="1">
      <alignment vertical="center"/>
      <protection locked="0"/>
    </xf>
    <xf numFmtId="3" fontId="2" fillId="0" borderId="54" xfId="0" applyNumberFormat="1" applyFont="1" applyFill="1" applyBorder="1" applyAlignment="1" applyProtection="1">
      <alignment vertical="center"/>
      <protection locked="0"/>
    </xf>
    <xf numFmtId="3" fontId="2" fillId="34" borderId="54" xfId="0" applyNumberFormat="1" applyFont="1" applyFill="1" applyBorder="1" applyAlignment="1" applyProtection="1">
      <alignment vertical="center" wrapText="1"/>
      <protection/>
    </xf>
    <xf numFmtId="3" fontId="2" fillId="0" borderId="4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34" borderId="17" xfId="0" applyNumberFormat="1" applyFont="1" applyFill="1" applyBorder="1" applyAlignment="1" applyProtection="1">
      <alignment vertical="center" wrapText="1"/>
      <protection/>
    </xf>
    <xf numFmtId="3" fontId="2" fillId="0" borderId="14" xfId="0" applyNumberFormat="1" applyFont="1" applyFill="1" applyBorder="1" applyAlignment="1" applyProtection="1">
      <alignment vertical="center" wrapText="1"/>
      <protection locked="0"/>
    </xf>
    <xf numFmtId="3" fontId="2" fillId="44" borderId="14" xfId="0" applyNumberFormat="1" applyFont="1" applyFill="1" applyBorder="1" applyAlignment="1" applyProtection="1">
      <alignment vertical="center" wrapText="1"/>
      <protection/>
    </xf>
    <xf numFmtId="3" fontId="2" fillId="0" borderId="55" xfId="0" applyNumberFormat="1" applyFont="1" applyFill="1" applyBorder="1" applyAlignment="1" applyProtection="1">
      <alignment vertical="center" wrapText="1"/>
      <protection locked="0"/>
    </xf>
    <xf numFmtId="3" fontId="2" fillId="44" borderId="55" xfId="0" applyNumberFormat="1" applyFont="1" applyFill="1" applyBorder="1" applyAlignment="1" applyProtection="1">
      <alignment vertical="center" wrapText="1"/>
      <protection/>
    </xf>
    <xf numFmtId="3" fontId="2" fillId="34" borderId="14" xfId="0" applyNumberFormat="1" applyFont="1" applyFill="1" applyBorder="1" applyAlignment="1" applyProtection="1">
      <alignment vertical="center" wrapText="1"/>
      <protection/>
    </xf>
    <xf numFmtId="3" fontId="2" fillId="0" borderId="17" xfId="0" applyNumberFormat="1" applyFont="1" applyFill="1" applyBorder="1" applyAlignment="1" applyProtection="1">
      <alignment vertical="center" wrapText="1"/>
      <protection locked="0"/>
    </xf>
    <xf numFmtId="3" fontId="2" fillId="44" borderId="17" xfId="0" applyNumberFormat="1" applyFont="1" applyFill="1" applyBorder="1" applyAlignment="1" applyProtection="1">
      <alignment vertical="center" wrapText="1"/>
      <protection/>
    </xf>
    <xf numFmtId="3" fontId="2" fillId="0" borderId="54" xfId="0" applyNumberFormat="1" applyFont="1" applyBorder="1" applyAlignment="1" applyProtection="1">
      <alignment vertical="center" wrapText="1"/>
      <protection locked="0"/>
    </xf>
    <xf numFmtId="3" fontId="2" fillId="38" borderId="54" xfId="0" applyNumberFormat="1" applyFont="1" applyFill="1" applyBorder="1" applyAlignment="1" applyProtection="1">
      <alignment vertical="center" wrapText="1"/>
      <protection/>
    </xf>
    <xf numFmtId="3" fontId="2" fillId="38" borderId="56" xfId="0" applyNumberFormat="1" applyFont="1" applyFill="1" applyBorder="1" applyAlignment="1" applyProtection="1">
      <alignment vertical="center" wrapText="1"/>
      <protection/>
    </xf>
    <xf numFmtId="0" fontId="2" fillId="0" borderId="53" xfId="0" applyNumberFormat="1" applyFont="1" applyBorder="1" applyAlignment="1" applyProtection="1">
      <alignment horizontal="left" vertical="center" wrapText="1"/>
      <protection/>
    </xf>
    <xf numFmtId="0" fontId="56" fillId="34" borderId="49" xfId="0" applyFont="1" applyFill="1" applyBorder="1" applyAlignment="1" applyProtection="1">
      <alignment horizontal="center" vertical="center" wrapText="1"/>
      <protection/>
    </xf>
    <xf numFmtId="0" fontId="2" fillId="0" borderId="0" xfId="0" applyFont="1" applyAlignment="1" applyProtection="1">
      <alignment/>
      <protection/>
    </xf>
    <xf numFmtId="0" fontId="57" fillId="0" borderId="0" xfId="0" applyFont="1" applyAlignment="1" applyProtection="1">
      <alignment/>
      <protection/>
    </xf>
    <xf numFmtId="3" fontId="2" fillId="0" borderId="32" xfId="0" applyNumberFormat="1" applyFont="1" applyBorder="1" applyAlignment="1" applyProtection="1">
      <alignment vertical="center" wrapText="1"/>
      <protection locked="0"/>
    </xf>
    <xf numFmtId="3" fontId="2" fillId="0" borderId="14" xfId="0" applyNumberFormat="1" applyFont="1" applyFill="1" applyBorder="1" applyAlignment="1" applyProtection="1">
      <alignment vertical="center"/>
      <protection locked="0"/>
    </xf>
    <xf numFmtId="49" fontId="2" fillId="0" borderId="51" xfId="0" applyNumberFormat="1" applyFont="1" applyBorder="1" applyAlignment="1" applyProtection="1">
      <alignment horizontal="left" wrapText="1" shrinkToFit="1"/>
      <protection locked="0"/>
    </xf>
    <xf numFmtId="0" fontId="58" fillId="40" borderId="41" xfId="0" applyFont="1" applyFill="1" applyBorder="1" applyAlignment="1" applyProtection="1">
      <alignment vertical="center" wrapText="1"/>
      <protection/>
    </xf>
    <xf numFmtId="0" fontId="2" fillId="45" borderId="57" xfId="0" applyFont="1" applyFill="1" applyBorder="1" applyAlignment="1" applyProtection="1">
      <alignment vertical="center"/>
      <protection/>
    </xf>
    <xf numFmtId="0" fontId="2" fillId="45" borderId="58" xfId="0" applyFont="1" applyFill="1" applyBorder="1" applyAlignment="1" applyProtection="1">
      <alignment vertical="center"/>
      <protection/>
    </xf>
    <xf numFmtId="0" fontId="55" fillId="33" borderId="50" xfId="0" applyFont="1" applyFill="1" applyBorder="1" applyAlignment="1" applyProtection="1">
      <alignment vertical="center" wrapText="1"/>
      <protection/>
    </xf>
    <xf numFmtId="0" fontId="2" fillId="0" borderId="59" xfId="0" applyFont="1" applyBorder="1" applyAlignment="1" applyProtection="1">
      <alignment vertical="center"/>
      <protection/>
    </xf>
    <xf numFmtId="0" fontId="2" fillId="0" borderId="53" xfId="0" applyFont="1" applyBorder="1" applyAlignment="1" applyProtection="1">
      <alignment vertical="center"/>
      <protection/>
    </xf>
    <xf numFmtId="0" fontId="64" fillId="46" borderId="60" xfId="0" applyFont="1" applyFill="1" applyBorder="1" applyAlignment="1" applyProtection="1">
      <alignment vertical="center" wrapText="1"/>
      <protection/>
    </xf>
    <xf numFmtId="0" fontId="64" fillId="47" borderId="51" xfId="0" applyFont="1" applyFill="1" applyBorder="1" applyAlignment="1" applyProtection="1">
      <alignment vertical="center"/>
      <protection/>
    </xf>
    <xf numFmtId="0" fontId="64" fillId="47" borderId="34" xfId="0" applyFont="1" applyFill="1" applyBorder="1" applyAlignment="1" applyProtection="1">
      <alignment vertical="center"/>
      <protection/>
    </xf>
    <xf numFmtId="0" fontId="58" fillId="40" borderId="22" xfId="0" applyFont="1" applyFill="1" applyBorder="1" applyAlignment="1" applyProtection="1">
      <alignment vertical="center" wrapText="1"/>
      <protection/>
    </xf>
    <xf numFmtId="0" fontId="55" fillId="33" borderId="35" xfId="0" applyFont="1" applyFill="1" applyBorder="1" applyAlignment="1" applyProtection="1">
      <alignment vertical="center" wrapText="1"/>
      <protection/>
    </xf>
    <xf numFmtId="0" fontId="2" fillId="0" borderId="61" xfId="0" applyFont="1" applyBorder="1" applyAlignment="1" applyProtection="1">
      <alignment vertical="center"/>
      <protection/>
    </xf>
    <xf numFmtId="0" fontId="2" fillId="0" borderId="48" xfId="0" applyFont="1" applyBorder="1" applyAlignment="1" applyProtection="1">
      <alignment vertical="center"/>
      <protection/>
    </xf>
    <xf numFmtId="0" fontId="58" fillId="40" borderId="39" xfId="0" applyFont="1" applyFill="1" applyBorder="1" applyAlignment="1" applyProtection="1">
      <alignment vertical="center" wrapText="1"/>
      <protection/>
    </xf>
    <xf numFmtId="0" fontId="2" fillId="45" borderId="62" xfId="0" applyFont="1" applyFill="1" applyBorder="1" applyAlignment="1" applyProtection="1">
      <alignment/>
      <protection/>
    </xf>
    <xf numFmtId="0" fontId="2" fillId="45" borderId="63" xfId="0" applyFont="1" applyFill="1" applyBorder="1" applyAlignment="1" applyProtection="1">
      <alignment/>
      <protection/>
    </xf>
    <xf numFmtId="0" fontId="2" fillId="45" borderId="62" xfId="0" applyFont="1" applyFill="1" applyBorder="1" applyAlignment="1" applyProtection="1">
      <alignment vertical="center"/>
      <protection/>
    </xf>
    <xf numFmtId="0" fontId="2" fillId="45" borderId="64" xfId="0" applyFont="1" applyFill="1" applyBorder="1" applyAlignment="1" applyProtection="1">
      <alignment vertical="center"/>
      <protection/>
    </xf>
    <xf numFmtId="0" fontId="65" fillId="42" borderId="37" xfId="0" applyFont="1" applyFill="1" applyBorder="1" applyAlignment="1" applyProtection="1">
      <alignment wrapText="1"/>
      <protection/>
    </xf>
    <xf numFmtId="0" fontId="54" fillId="48" borderId="65" xfId="0" applyFont="1" applyFill="1" applyBorder="1" applyAlignment="1" applyProtection="1">
      <alignment/>
      <protection/>
    </xf>
    <xf numFmtId="0" fontId="54" fillId="48" borderId="36" xfId="0" applyFont="1" applyFill="1" applyBorder="1" applyAlignment="1" applyProtection="1">
      <alignment/>
      <protection/>
    </xf>
    <xf numFmtId="0" fontId="66"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67" fillId="0" borderId="37" xfId="0" applyFont="1" applyFill="1" applyBorder="1" applyAlignment="1" applyProtection="1">
      <alignment horizontal="center" vertical="center" wrapText="1"/>
      <protection locked="0"/>
    </xf>
    <xf numFmtId="0" fontId="68" fillId="0" borderId="65" xfId="0" applyFont="1" applyFill="1" applyBorder="1" applyAlignment="1" applyProtection="1">
      <alignment/>
      <protection locked="0"/>
    </xf>
    <xf numFmtId="0" fontId="68" fillId="0" borderId="36" xfId="0" applyFont="1" applyFill="1" applyBorder="1" applyAlignment="1" applyProtection="1">
      <alignment/>
      <protection locked="0"/>
    </xf>
    <xf numFmtId="0" fontId="2" fillId="0" borderId="66" xfId="0" applyFont="1" applyBorder="1" applyAlignment="1" applyProtection="1">
      <alignment/>
      <protection/>
    </xf>
    <xf numFmtId="0" fontId="3" fillId="39" borderId="67" xfId="0" applyNumberFormat="1" applyFont="1" applyFill="1" applyBorder="1" applyAlignment="1" applyProtection="1">
      <alignment horizontal="left" vertical="center" wrapText="1" indent="2"/>
      <protection/>
    </xf>
    <xf numFmtId="0" fontId="3" fillId="39" borderId="68" xfId="0" applyNumberFormat="1" applyFont="1" applyFill="1" applyBorder="1" applyAlignment="1" applyProtection="1">
      <alignment horizontal="left" vertical="center" wrapText="1" indent="2"/>
      <protection/>
    </xf>
    <xf numFmtId="0" fontId="69" fillId="35" borderId="69" xfId="0" applyFont="1" applyFill="1" applyBorder="1" applyAlignment="1" applyProtection="1">
      <alignment horizontal="center" vertical="center" wrapText="1"/>
      <protection/>
    </xf>
    <xf numFmtId="0" fontId="5" fillId="38" borderId="0" xfId="0" applyFont="1" applyFill="1" applyAlignment="1" applyProtection="1">
      <alignment/>
      <protection/>
    </xf>
    <xf numFmtId="0" fontId="5" fillId="38"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9"/>
  <sheetViews>
    <sheetView tabSelected="1" zoomScale="150" zoomScaleNormal="150" zoomScalePageLayoutView="0" workbookViewId="0" topLeftCell="A1">
      <selection activeCell="C6" sqref="C6"/>
    </sheetView>
  </sheetViews>
  <sheetFormatPr defaultColWidth="17.28125" defaultRowHeight="15" customHeight="1"/>
  <cols>
    <col min="1" max="1" width="5.421875" style="110" customWidth="1"/>
    <col min="2" max="2" width="93.00390625" style="110" customWidth="1"/>
    <col min="3" max="4" width="12.421875" style="110" customWidth="1"/>
    <col min="5" max="5" width="7.00390625" style="110" customWidth="1"/>
    <col min="6" max="6" width="12.421875" style="110" customWidth="1"/>
    <col min="7" max="7" width="7.421875" style="110" customWidth="1"/>
    <col min="8" max="16384" width="17.28125" style="110" customWidth="1"/>
  </cols>
  <sheetData>
    <row r="1" spans="1:7" ht="28.5" customHeight="1" thickBot="1">
      <c r="A1" s="133" t="s">
        <v>70</v>
      </c>
      <c r="B1" s="134"/>
      <c r="C1" s="134"/>
      <c r="D1" s="134"/>
      <c r="E1" s="134"/>
      <c r="F1" s="134"/>
      <c r="G1" s="135"/>
    </row>
    <row r="2" spans="1:7" ht="9.75" customHeight="1" thickBot="1">
      <c r="A2" s="136"/>
      <c r="B2" s="137"/>
      <c r="C2" s="137"/>
      <c r="D2" s="137"/>
      <c r="E2" s="137"/>
      <c r="F2" s="137"/>
      <c r="G2" s="137"/>
    </row>
    <row r="3" spans="1:7" ht="24" customHeight="1" thickBot="1">
      <c r="A3" s="62"/>
      <c r="B3" s="61" t="s">
        <v>3</v>
      </c>
      <c r="C3" s="138" t="s">
        <v>65</v>
      </c>
      <c r="D3" s="139"/>
      <c r="E3" s="139"/>
      <c r="F3" s="139"/>
      <c r="G3" s="140"/>
    </row>
    <row r="4" spans="1:7" ht="27" customHeight="1" thickBot="1">
      <c r="A4" s="137"/>
      <c r="B4" s="142" t="s">
        <v>74</v>
      </c>
      <c r="C4" s="2" t="s">
        <v>4</v>
      </c>
      <c r="D4" s="2" t="s">
        <v>5</v>
      </c>
      <c r="E4" s="144" t="s">
        <v>6</v>
      </c>
      <c r="F4" s="2" t="s">
        <v>7</v>
      </c>
      <c r="G4" s="144" t="s">
        <v>6</v>
      </c>
    </row>
    <row r="5" spans="1:7" ht="54" customHeight="1" thickBot="1">
      <c r="A5" s="141"/>
      <c r="B5" s="143"/>
      <c r="C5" s="3" t="s">
        <v>48</v>
      </c>
      <c r="D5" s="3" t="s">
        <v>71</v>
      </c>
      <c r="E5" s="145"/>
      <c r="F5" s="3" t="s">
        <v>72</v>
      </c>
      <c r="G5" s="146"/>
    </row>
    <row r="6" spans="1:7" ht="49.5" customHeight="1" thickBot="1">
      <c r="A6" s="63" t="s">
        <v>0</v>
      </c>
      <c r="B6" s="55"/>
      <c r="C6" s="56" t="s">
        <v>66</v>
      </c>
      <c r="D6" s="56" t="s">
        <v>66</v>
      </c>
      <c r="E6" s="4"/>
      <c r="F6" s="56" t="s">
        <v>66</v>
      </c>
      <c r="G6" s="4"/>
    </row>
    <row r="7" spans="1:7" ht="19.5" customHeight="1">
      <c r="A7" s="69">
        <v>200</v>
      </c>
      <c r="B7" s="128" t="s">
        <v>8</v>
      </c>
      <c r="C7" s="129"/>
      <c r="D7" s="129"/>
      <c r="E7" s="129"/>
      <c r="F7" s="129"/>
      <c r="G7" s="130"/>
    </row>
    <row r="8" spans="1:7" ht="18.75" customHeight="1">
      <c r="A8" s="28">
        <v>224</v>
      </c>
      <c r="B8" s="70" t="s">
        <v>56</v>
      </c>
      <c r="C8" s="98"/>
      <c r="D8" s="98"/>
      <c r="E8" s="99">
        <f>IF(C8=0,"",(D8-C8)/C8*100)</f>
      </c>
      <c r="F8" s="98"/>
      <c r="G8" s="99">
        <f>IF(D8=0,"",(F8-D8)/D8*100)</f>
      </c>
    </row>
    <row r="9" spans="1:7" ht="19.5" customHeight="1">
      <c r="A9" s="28">
        <v>225</v>
      </c>
      <c r="B9" s="70" t="s">
        <v>57</v>
      </c>
      <c r="C9" s="98"/>
      <c r="D9" s="98"/>
      <c r="E9" s="99">
        <f>IF(C9=0,"",(D9-C9)/C9*100)</f>
      </c>
      <c r="F9" s="98"/>
      <c r="G9" s="99">
        <f>IF(D9=0,"",(F9-D9)/D9*100)</f>
      </c>
    </row>
    <row r="10" spans="1:7" ht="19.5" customHeight="1" thickBot="1">
      <c r="A10" s="71">
        <v>226</v>
      </c>
      <c r="B10" s="72" t="s">
        <v>58</v>
      </c>
      <c r="C10" s="100"/>
      <c r="D10" s="100"/>
      <c r="E10" s="101">
        <f>IF(C10=0,"",(D10-C10)/C10*100)</f>
      </c>
      <c r="F10" s="100"/>
      <c r="G10" s="101">
        <f>IF(D10=0,"",(F10-D10)/D10*100)</f>
      </c>
    </row>
    <row r="11" spans="1:7" ht="19.5" customHeight="1" thickBot="1">
      <c r="A11" s="73">
        <v>227</v>
      </c>
      <c r="B11" s="74" t="s">
        <v>16</v>
      </c>
      <c r="C11" s="16">
        <f>SUM(C8:C10)</f>
        <v>0</v>
      </c>
      <c r="D11" s="16">
        <f>SUM(D8:D10)</f>
        <v>0</v>
      </c>
      <c r="E11" s="15">
        <f>IF(C11=0,"",(D11-C11)/C11*100)</f>
      </c>
      <c r="F11" s="16">
        <f>SUM(F8:F10)</f>
        <v>0</v>
      </c>
      <c r="G11" s="75">
        <f>IF(D11=0,"",(F11-D11)/D11*100)</f>
      </c>
    </row>
    <row r="12" spans="1:7" ht="18.75" customHeight="1" thickBot="1">
      <c r="A12" s="64">
        <v>228</v>
      </c>
      <c r="B12" s="65" t="s">
        <v>42</v>
      </c>
      <c r="C12" s="66"/>
      <c r="D12" s="66"/>
      <c r="E12" s="67">
        <f>IF(C12=0,"",(D12-C12)/C12*100)</f>
      </c>
      <c r="F12" s="66"/>
      <c r="G12" s="67">
        <f>IF(D12=0,"",(F12-D12)/D12*100)</f>
      </c>
    </row>
    <row r="13" spans="1:7" ht="19.5" customHeight="1">
      <c r="A13" s="76">
        <v>231</v>
      </c>
      <c r="B13" s="128" t="s">
        <v>17</v>
      </c>
      <c r="C13" s="131"/>
      <c r="D13" s="131"/>
      <c r="E13" s="131"/>
      <c r="F13" s="131"/>
      <c r="G13" s="132"/>
    </row>
    <row r="14" spans="1:7" ht="18.75" customHeight="1">
      <c r="A14" s="28">
        <v>248</v>
      </c>
      <c r="B14" s="70" t="s">
        <v>59</v>
      </c>
      <c r="C14" s="98"/>
      <c r="D14" s="98"/>
      <c r="E14" s="99">
        <f aca="true" t="shared" si="0" ref="E14:E19">IF(C14=0,"",(D14-C14)/C14*100)</f>
      </c>
      <c r="F14" s="98"/>
      <c r="G14" s="102">
        <f aca="true" t="shared" si="1" ref="G14:G19">IF(D14=0,"",(F14-D14)/D14*100)</f>
      </c>
    </row>
    <row r="15" spans="1:7" ht="18.75" customHeight="1">
      <c r="A15" s="28">
        <v>249</v>
      </c>
      <c r="B15" s="70" t="s">
        <v>60</v>
      </c>
      <c r="C15" s="98"/>
      <c r="D15" s="98"/>
      <c r="E15" s="99">
        <f t="shared" si="0"/>
      </c>
      <c r="F15" s="98"/>
      <c r="G15" s="102">
        <f>IF(D15=0,"",(F15-D15)/D15*100)</f>
      </c>
    </row>
    <row r="16" spans="1:7" ht="18.75" customHeight="1" thickBot="1">
      <c r="A16" s="71">
        <v>250</v>
      </c>
      <c r="B16" s="77" t="s">
        <v>61</v>
      </c>
      <c r="C16" s="103"/>
      <c r="D16" s="103"/>
      <c r="E16" s="104">
        <f t="shared" si="0"/>
      </c>
      <c r="F16" s="103"/>
      <c r="G16" s="97">
        <f t="shared" si="1"/>
      </c>
    </row>
    <row r="17" spans="1:7" ht="19.5" customHeight="1" thickBot="1">
      <c r="A17" s="73">
        <v>251</v>
      </c>
      <c r="B17" s="78" t="s">
        <v>18</v>
      </c>
      <c r="C17" s="16">
        <f>SUM(C14:C16)</f>
        <v>0</v>
      </c>
      <c r="D17" s="16">
        <f>SUM(D14:D16)</f>
        <v>0</v>
      </c>
      <c r="E17" s="15">
        <f t="shared" si="0"/>
      </c>
      <c r="F17" s="16">
        <f>SUM(F14:F16)</f>
        <v>0</v>
      </c>
      <c r="G17" s="75">
        <f>IF(D17=0,"",(F17-D17)/D17*100)</f>
      </c>
    </row>
    <row r="18" spans="1:7" ht="18.75" customHeight="1">
      <c r="A18" s="81">
        <v>252</v>
      </c>
      <c r="B18" s="79" t="s">
        <v>49</v>
      </c>
      <c r="C18" s="18"/>
      <c r="D18" s="18"/>
      <c r="E18" s="19">
        <f t="shared" si="0"/>
      </c>
      <c r="F18" s="18"/>
      <c r="G18" s="19">
        <f t="shared" si="1"/>
      </c>
    </row>
    <row r="19" spans="1:7" ht="18.75" customHeight="1" thickBot="1">
      <c r="A19" s="71">
        <v>255</v>
      </c>
      <c r="B19" s="80" t="s">
        <v>19</v>
      </c>
      <c r="C19" s="13"/>
      <c r="D19" s="13"/>
      <c r="E19" s="14">
        <f t="shared" si="0"/>
      </c>
      <c r="F19" s="13"/>
      <c r="G19" s="14">
        <f t="shared" si="1"/>
      </c>
    </row>
    <row r="20" spans="1:7" ht="19.5" customHeight="1" thickBot="1">
      <c r="A20" s="68">
        <v>256</v>
      </c>
      <c r="B20" s="115" t="s">
        <v>20</v>
      </c>
      <c r="C20" s="116"/>
      <c r="D20" s="116"/>
      <c r="E20" s="116"/>
      <c r="F20" s="116"/>
      <c r="G20" s="117"/>
    </row>
    <row r="21" spans="1:7" ht="18.75" customHeight="1">
      <c r="A21" s="81">
        <v>266</v>
      </c>
      <c r="B21" s="82" t="s">
        <v>62</v>
      </c>
      <c r="C21" s="92"/>
      <c r="D21" s="93"/>
      <c r="E21" s="94">
        <f>IF(C21=0,"",(D21-C21)/C21*100)</f>
      </c>
      <c r="F21" s="93"/>
      <c r="G21" s="94">
        <f>IF(D21=0,"",(F21-D21)/D21*100)</f>
      </c>
    </row>
    <row r="22" spans="1:7" ht="18.75" customHeight="1">
      <c r="A22" s="71">
        <v>267</v>
      </c>
      <c r="B22" s="88" t="s">
        <v>63</v>
      </c>
      <c r="C22" s="95"/>
      <c r="D22" s="96"/>
      <c r="E22" s="97">
        <f>IF(C22=0,"",(D22-C22)/C22*100)</f>
      </c>
      <c r="F22" s="96"/>
      <c r="G22" s="97">
        <f>IF(D22=0,"",(F22-D22)/D22*100)</f>
      </c>
    </row>
    <row r="23" spans="1:7" ht="19.5" customHeight="1">
      <c r="A23" s="71">
        <v>276</v>
      </c>
      <c r="B23" s="89" t="s">
        <v>67</v>
      </c>
      <c r="C23" s="113"/>
      <c r="D23" s="113"/>
      <c r="E23" s="97">
        <f>IF(C23=0,"",(D23-C23)/C23*100)</f>
      </c>
      <c r="F23" s="113"/>
      <c r="G23" s="97">
        <f>IF(D23=0,"",(F23-D23)/D23*100)</f>
      </c>
    </row>
    <row r="24" spans="1:7" ht="19.5" customHeight="1" thickBot="1">
      <c r="A24" s="71">
        <v>277</v>
      </c>
      <c r="B24" s="90" t="s">
        <v>68</v>
      </c>
      <c r="C24" s="96"/>
      <c r="D24" s="96"/>
      <c r="E24" s="97">
        <f>IF(C24=0,"",(D24-C24)/C24*100)</f>
      </c>
      <c r="F24" s="96"/>
      <c r="G24" s="97">
        <f>IF(D24=0,"",(F24-D24)/D24*100)</f>
      </c>
    </row>
    <row r="25" spans="1:7" ht="19.5" customHeight="1" thickBot="1">
      <c r="A25" s="91">
        <v>279</v>
      </c>
      <c r="B25" s="124" t="s">
        <v>21</v>
      </c>
      <c r="C25" s="116"/>
      <c r="D25" s="116"/>
      <c r="E25" s="116"/>
      <c r="F25" s="116"/>
      <c r="G25" s="117"/>
    </row>
    <row r="26" spans="1:7" ht="19.5" customHeight="1">
      <c r="A26" s="6">
        <v>280</v>
      </c>
      <c r="B26" s="118" t="s">
        <v>13</v>
      </c>
      <c r="C26" s="119"/>
      <c r="D26" s="119"/>
      <c r="E26" s="119"/>
      <c r="F26" s="119"/>
      <c r="G26" s="120"/>
    </row>
    <row r="27" spans="1:7" ht="24.75" customHeight="1">
      <c r="A27" s="7">
        <v>282</v>
      </c>
      <c r="B27" s="57" t="s">
        <v>34</v>
      </c>
      <c r="C27" s="18"/>
      <c r="D27" s="18"/>
      <c r="E27" s="19">
        <f aca="true" t="shared" si="2" ref="E27:E34">IF(C27=0,"",(D27-C27)/C27*100)</f>
      </c>
      <c r="F27" s="18"/>
      <c r="G27" s="19">
        <f aca="true" t="shared" si="3" ref="G27:G32">IF(D27=0,"",(F27-D27)/D27*100)</f>
      </c>
    </row>
    <row r="28" spans="1:7" ht="27.75" customHeight="1">
      <c r="A28" s="7">
        <v>283</v>
      </c>
      <c r="B28" s="25" t="s">
        <v>35</v>
      </c>
      <c r="C28" s="13"/>
      <c r="D28" s="13"/>
      <c r="E28" s="14">
        <f t="shared" si="2"/>
      </c>
      <c r="F28" s="13"/>
      <c r="G28" s="14">
        <f t="shared" si="3"/>
      </c>
    </row>
    <row r="29" spans="1:7" ht="24.75" customHeight="1">
      <c r="A29" s="7">
        <v>284</v>
      </c>
      <c r="B29" s="26" t="s">
        <v>36</v>
      </c>
      <c r="C29" s="13"/>
      <c r="D29" s="13"/>
      <c r="E29" s="14">
        <f t="shared" si="2"/>
      </c>
      <c r="F29" s="13"/>
      <c r="G29" s="14">
        <f t="shared" si="3"/>
      </c>
    </row>
    <row r="30" spans="1:7" ht="18.75" customHeight="1">
      <c r="A30" s="7">
        <v>285</v>
      </c>
      <c r="B30" s="27" t="s">
        <v>22</v>
      </c>
      <c r="C30" s="13"/>
      <c r="D30" s="13"/>
      <c r="E30" s="14">
        <f t="shared" si="2"/>
      </c>
      <c r="F30" s="13"/>
      <c r="G30" s="14">
        <f t="shared" si="3"/>
      </c>
    </row>
    <row r="31" spans="1:7" ht="18.75" customHeight="1">
      <c r="A31" s="28">
        <v>286</v>
      </c>
      <c r="B31" s="29" t="s">
        <v>39</v>
      </c>
      <c r="C31" s="13"/>
      <c r="D31" s="13"/>
      <c r="E31" s="14">
        <f t="shared" si="2"/>
      </c>
      <c r="F31" s="13"/>
      <c r="G31" s="14">
        <f t="shared" si="3"/>
      </c>
    </row>
    <row r="32" spans="1:7" ht="24.75" customHeight="1">
      <c r="A32" s="30">
        <v>287</v>
      </c>
      <c r="B32" s="31" t="s">
        <v>69</v>
      </c>
      <c r="C32" s="13"/>
      <c r="D32" s="13"/>
      <c r="E32" s="14">
        <f t="shared" si="2"/>
      </c>
      <c r="F32" s="13"/>
      <c r="G32" s="14">
        <f t="shared" si="3"/>
      </c>
    </row>
    <row r="33" spans="1:7" ht="18.75" customHeight="1" thickBot="1">
      <c r="A33" s="32">
        <v>288</v>
      </c>
      <c r="B33" s="33" t="s">
        <v>50</v>
      </c>
      <c r="C33" s="34"/>
      <c r="D33" s="34"/>
      <c r="E33" s="35">
        <f t="shared" si="2"/>
      </c>
      <c r="F33" s="34"/>
      <c r="G33" s="36">
        <f>IF(D33=0,"",(F33-D33)/D33*100)</f>
      </c>
    </row>
    <row r="34" spans="1:7" ht="18" customHeight="1" thickBot="1">
      <c r="A34" s="83">
        <v>289</v>
      </c>
      <c r="B34" s="22" t="s">
        <v>23</v>
      </c>
      <c r="C34" s="21">
        <f>SUM(C27:C33)</f>
        <v>0</v>
      </c>
      <c r="D34" s="21">
        <f>SUM(D27:D33)</f>
        <v>0</v>
      </c>
      <c r="E34" s="84">
        <f t="shared" si="2"/>
      </c>
      <c r="F34" s="21">
        <f>SUM(F27:F33)</f>
        <v>0</v>
      </c>
      <c r="G34" s="86">
        <f>IF(D34=0,"",(F34-D34)/D34*100)</f>
      </c>
    </row>
    <row r="35" spans="1:7" ht="18.75" customHeight="1">
      <c r="A35" s="109">
        <v>290</v>
      </c>
      <c r="B35" s="108" t="s">
        <v>51</v>
      </c>
      <c r="C35" s="105"/>
      <c r="D35" s="105"/>
      <c r="E35" s="106">
        <f>IF(C35=0,"",(D35-C35)/C35*100)</f>
      </c>
      <c r="F35" s="105"/>
      <c r="G35" s="107">
        <f>IF(D35=0,"",(F35-D35)/D35*100)</f>
      </c>
    </row>
    <row r="36" spans="1:7" ht="19.5" customHeight="1">
      <c r="A36" s="37">
        <v>291</v>
      </c>
      <c r="B36" s="125" t="s">
        <v>24</v>
      </c>
      <c r="C36" s="126"/>
      <c r="D36" s="126"/>
      <c r="E36" s="126"/>
      <c r="F36" s="126"/>
      <c r="G36" s="127"/>
    </row>
    <row r="37" spans="1:7" ht="42">
      <c r="A37" s="17">
        <v>282</v>
      </c>
      <c r="B37" s="58" t="s">
        <v>25</v>
      </c>
      <c r="C37" s="59"/>
      <c r="D37" s="59"/>
      <c r="E37" s="19">
        <f>IF(C37=0,"",(D37-C37)/C37*100)</f>
      </c>
      <c r="F37" s="59"/>
      <c r="G37" s="19">
        <f>IF(D37=0,"",(F37-D37)/D37*100)</f>
      </c>
    </row>
    <row r="38" spans="1:7" ht="28.5" thickBot="1">
      <c r="A38" s="11">
        <v>293</v>
      </c>
      <c r="B38" s="12" t="s">
        <v>26</v>
      </c>
      <c r="C38" s="38"/>
      <c r="D38" s="38"/>
      <c r="E38" s="14">
        <f>IF(C38=0,"",(D38-C38)/C38*100)</f>
      </c>
      <c r="F38" s="38"/>
      <c r="G38" s="14">
        <f>IF(D38=0,"",(F38-D38)/D38*100)</f>
      </c>
    </row>
    <row r="39" spans="1:7" ht="19.5" customHeight="1" thickBot="1">
      <c r="A39" s="20">
        <v>294</v>
      </c>
      <c r="B39" s="22" t="s">
        <v>27</v>
      </c>
      <c r="C39" s="39">
        <f>C37+C38</f>
        <v>0</v>
      </c>
      <c r="D39" s="39">
        <f>D37+D38</f>
        <v>0</v>
      </c>
      <c r="E39" s="23">
        <f>IF(C39=0,"",(D39-C39)/C39*100)</f>
      </c>
      <c r="F39" s="39">
        <f>F37+F38</f>
        <v>0</v>
      </c>
      <c r="G39" s="85">
        <f>IF(D39=0,"",(F39-D39)/D39*100)</f>
      </c>
    </row>
    <row r="40" spans="1:7" ht="19.5" customHeight="1">
      <c r="A40" s="37">
        <v>295</v>
      </c>
      <c r="B40" s="118" t="s">
        <v>28</v>
      </c>
      <c r="C40" s="119"/>
      <c r="D40" s="119"/>
      <c r="E40" s="119"/>
      <c r="F40" s="119"/>
      <c r="G40" s="120"/>
    </row>
    <row r="41" spans="1:7" ht="18.75" customHeight="1">
      <c r="A41" s="7">
        <v>296</v>
      </c>
      <c r="B41" s="58" t="s">
        <v>29</v>
      </c>
      <c r="C41" s="18"/>
      <c r="D41" s="18"/>
      <c r="E41" s="19">
        <f>IF(C41=0,"",(D41-C41)/C41*100)</f>
      </c>
      <c r="F41" s="18"/>
      <c r="G41" s="19">
        <f>IF(D41=0,"",(F41-D41)/D41*100)</f>
      </c>
    </row>
    <row r="42" spans="1:7" ht="18.75" customHeight="1" thickBot="1">
      <c r="A42" s="11">
        <v>297</v>
      </c>
      <c r="B42" s="12" t="s">
        <v>30</v>
      </c>
      <c r="C42" s="13"/>
      <c r="D42" s="13"/>
      <c r="E42" s="14">
        <f>IF(C42=0,"",(D42-C42)/C42*100)</f>
      </c>
      <c r="F42" s="13"/>
      <c r="G42" s="14">
        <f>IF(D42=0,"",(F42-D42)/D42*100)</f>
      </c>
    </row>
    <row r="43" spans="1:7" ht="19.5" customHeight="1" thickBot="1">
      <c r="A43" s="20">
        <v>298</v>
      </c>
      <c r="B43" s="22" t="s">
        <v>31</v>
      </c>
      <c r="C43" s="21">
        <f>C41+C42</f>
        <v>0</v>
      </c>
      <c r="D43" s="21">
        <f>D41+D42</f>
        <v>0</v>
      </c>
      <c r="E43" s="23">
        <f>IF(C43=0,"",(D43-C43)/C43*100)</f>
      </c>
      <c r="F43" s="21">
        <f>F41+F42</f>
        <v>0</v>
      </c>
      <c r="G43" s="85">
        <f>IF(D43=0,"",(F43-D43)/D43*100)</f>
      </c>
    </row>
    <row r="44" spans="1:7" ht="18.75" customHeight="1" thickBot="1">
      <c r="A44" s="17">
        <v>299</v>
      </c>
      <c r="B44" s="24" t="s">
        <v>32</v>
      </c>
      <c r="C44" s="112"/>
      <c r="D44" s="112"/>
      <c r="E44" s="40">
        <f>IF(C44=0,"",(D44-C44)/C44*100)</f>
      </c>
      <c r="F44" s="112"/>
      <c r="G44" s="40">
        <f>IF(D44=0,"",(F44-D44)/D44*100)</f>
      </c>
    </row>
    <row r="45" spans="1:7" ht="19.5" customHeight="1" thickBot="1">
      <c r="A45" s="5">
        <v>300</v>
      </c>
      <c r="B45" s="115" t="s">
        <v>64</v>
      </c>
      <c r="C45" s="116"/>
      <c r="D45" s="116"/>
      <c r="E45" s="116"/>
      <c r="F45" s="116"/>
      <c r="G45" s="117"/>
    </row>
    <row r="46" spans="1:7" ht="19.5" customHeight="1">
      <c r="A46" s="6">
        <v>301</v>
      </c>
      <c r="B46" s="118" t="s">
        <v>40</v>
      </c>
      <c r="C46" s="119"/>
      <c r="D46" s="119"/>
      <c r="E46" s="119"/>
      <c r="F46" s="119"/>
      <c r="G46" s="120"/>
    </row>
    <row r="47" spans="1:7" ht="18.75" customHeight="1">
      <c r="A47" s="7">
        <v>302</v>
      </c>
      <c r="B47" s="58" t="s">
        <v>38</v>
      </c>
      <c r="C47" s="18"/>
      <c r="D47" s="18"/>
      <c r="E47" s="19">
        <f>IF(C47=0,"",(D47-C47)/C47*100)</f>
      </c>
      <c r="F47" s="18"/>
      <c r="G47" s="19">
        <f>IF(D47=0,"",(F47-D47)/D47*100)</f>
      </c>
    </row>
    <row r="48" spans="1:7" s="111" customFormat="1" ht="18.75" customHeight="1">
      <c r="A48" s="41">
        <v>303</v>
      </c>
      <c r="B48" s="42" t="s">
        <v>47</v>
      </c>
      <c r="C48" s="53"/>
      <c r="D48" s="53"/>
      <c r="E48" s="54">
        <f>IF(C48=0,"",(D48-C48)/C48*100)</f>
      </c>
      <c r="F48" s="53"/>
      <c r="G48" s="54">
        <f>IF(D48=0,"",(F48-D48)/D48*100)</f>
      </c>
    </row>
    <row r="49" spans="1:7" ht="18.75" customHeight="1">
      <c r="A49" s="7">
        <v>304</v>
      </c>
      <c r="B49" s="12" t="s">
        <v>45</v>
      </c>
      <c r="C49" s="53"/>
      <c r="D49" s="53"/>
      <c r="E49" s="54">
        <f>IF(C49=0,"",(D49-C49)/C49*100)</f>
      </c>
      <c r="F49" s="53"/>
      <c r="G49" s="54">
        <f>IF(D49=0,"",(F49-D49)/D49*100)</f>
      </c>
    </row>
    <row r="50" spans="1:7" ht="18.75" customHeight="1">
      <c r="A50" s="7">
        <v>305</v>
      </c>
      <c r="B50" s="12" t="s">
        <v>46</v>
      </c>
      <c r="C50" s="13"/>
      <c r="D50" s="13"/>
      <c r="E50" s="14">
        <f>IF(C50=0,"",(D50-C50)/C50*100)</f>
      </c>
      <c r="F50" s="13"/>
      <c r="G50" s="14">
        <f>IF(D50=0,"",(F50-D50)/D50*100)</f>
      </c>
    </row>
    <row r="51" spans="1:7" ht="19.5" customHeight="1">
      <c r="A51" s="60">
        <v>306</v>
      </c>
      <c r="B51" s="121" t="s">
        <v>37</v>
      </c>
      <c r="C51" s="122"/>
      <c r="D51" s="122"/>
      <c r="E51" s="122"/>
      <c r="F51" s="122"/>
      <c r="G51" s="123"/>
    </row>
    <row r="52" spans="1:7" ht="18.75" customHeight="1">
      <c r="A52" s="7">
        <v>307</v>
      </c>
      <c r="B52" s="58" t="s">
        <v>52</v>
      </c>
      <c r="C52" s="18"/>
      <c r="D52" s="18"/>
      <c r="E52" s="19">
        <f>IF(C52=0,"",(D52-C52)/C52*100)</f>
      </c>
      <c r="F52" s="18"/>
      <c r="G52" s="19">
        <f>IF(D52=0,"",(F52-D52)/D52*100)</f>
      </c>
    </row>
    <row r="53" spans="1:7" ht="18.75" customHeight="1">
      <c r="A53" s="7">
        <v>308</v>
      </c>
      <c r="B53" s="8" t="s">
        <v>53</v>
      </c>
      <c r="C53" s="9"/>
      <c r="D53" s="9"/>
      <c r="E53" s="10">
        <f>IF(C53=0,"",(D53-C53)/C53*100)</f>
      </c>
      <c r="F53" s="9"/>
      <c r="G53" s="10">
        <f>IF(D53=0,"",(F53-D53)/D53*100)</f>
      </c>
    </row>
    <row r="54" spans="1:7" ht="18.75" customHeight="1">
      <c r="A54" s="7">
        <v>309</v>
      </c>
      <c r="B54" s="8" t="s">
        <v>54</v>
      </c>
      <c r="C54" s="9"/>
      <c r="D54" s="9"/>
      <c r="E54" s="10">
        <f>IF(C54=0,"",(D54-C54)/C54*100)</f>
      </c>
      <c r="F54" s="9"/>
      <c r="G54" s="10">
        <f>IF(D54=0,"",(F54-D54)/D54*100)</f>
      </c>
    </row>
    <row r="55" spans="1:7" ht="18.75" customHeight="1">
      <c r="A55" s="7">
        <v>310</v>
      </c>
      <c r="B55" s="8" t="s">
        <v>55</v>
      </c>
      <c r="C55" s="9"/>
      <c r="D55" s="9"/>
      <c r="E55" s="10">
        <f>IF(C55=0,"",(D55-C55)/C55*100)</f>
      </c>
      <c r="F55" s="9"/>
      <c r="G55" s="10">
        <f>IF(D55=0,"",(F55-D55)/D55*100)</f>
      </c>
    </row>
    <row r="56" spans="1:7" ht="13.5">
      <c r="A56" s="43"/>
      <c r="B56" s="44"/>
      <c r="C56" s="45"/>
      <c r="D56" s="45"/>
      <c r="E56" s="45"/>
      <c r="F56" s="45"/>
      <c r="G56" s="45"/>
    </row>
    <row r="57" spans="1:7" ht="12.75" customHeight="1">
      <c r="A57" s="46"/>
      <c r="B57" s="46" t="s">
        <v>33</v>
      </c>
      <c r="C57" s="46"/>
      <c r="D57" s="46"/>
      <c r="E57" s="46"/>
      <c r="F57" s="46"/>
      <c r="G57" s="46"/>
    </row>
    <row r="58" spans="1:7" ht="13.5">
      <c r="A58" s="87"/>
      <c r="B58" s="114" t="s">
        <v>73</v>
      </c>
      <c r="C58" s="114"/>
      <c r="D58" s="114"/>
      <c r="E58" s="114"/>
      <c r="F58" s="114"/>
      <c r="G58" s="114"/>
    </row>
    <row r="59" spans="1:7" ht="13.5">
      <c r="A59" s="87"/>
      <c r="B59" s="114"/>
      <c r="C59" s="114"/>
      <c r="D59" s="114"/>
      <c r="E59" s="114"/>
      <c r="F59" s="114"/>
      <c r="G59" s="114"/>
    </row>
    <row r="60" spans="1:7" ht="13.5">
      <c r="A60" s="87"/>
      <c r="B60" s="114"/>
      <c r="C60" s="114"/>
      <c r="D60" s="114"/>
      <c r="E60" s="114"/>
      <c r="F60" s="114"/>
      <c r="G60" s="114"/>
    </row>
    <row r="61" spans="1:7" ht="13.5">
      <c r="A61" s="87"/>
      <c r="B61" s="114"/>
      <c r="C61" s="114"/>
      <c r="D61" s="114"/>
      <c r="E61" s="114"/>
      <c r="F61" s="114"/>
      <c r="G61" s="114"/>
    </row>
    <row r="62" spans="1:7" ht="13.5">
      <c r="A62" s="87"/>
      <c r="B62" s="114"/>
      <c r="C62" s="114"/>
      <c r="D62" s="114"/>
      <c r="E62" s="114"/>
      <c r="F62" s="114"/>
      <c r="G62" s="114"/>
    </row>
    <row r="63" spans="1:7" ht="13.5">
      <c r="A63" s="87"/>
      <c r="B63" s="114"/>
      <c r="C63" s="114"/>
      <c r="D63" s="114"/>
      <c r="E63" s="114"/>
      <c r="F63" s="114"/>
      <c r="G63" s="114"/>
    </row>
    <row r="64" spans="1:7" ht="13.5">
      <c r="A64" s="87"/>
      <c r="B64" s="114"/>
      <c r="C64" s="114"/>
      <c r="D64" s="114"/>
      <c r="E64" s="114"/>
      <c r="F64" s="114"/>
      <c r="G64" s="114"/>
    </row>
    <row r="65" spans="1:7" ht="13.5">
      <c r="A65" s="87"/>
      <c r="B65" s="114"/>
      <c r="C65" s="114"/>
      <c r="D65" s="114"/>
      <c r="E65" s="114"/>
      <c r="F65" s="114"/>
      <c r="G65" s="114"/>
    </row>
    <row r="66" spans="1:7" ht="13.5">
      <c r="A66" s="87"/>
      <c r="B66" s="114"/>
      <c r="C66" s="114"/>
      <c r="D66" s="114"/>
      <c r="E66" s="114"/>
      <c r="F66" s="114"/>
      <c r="G66" s="114"/>
    </row>
    <row r="67" spans="1:7" ht="13.5">
      <c r="A67" s="87"/>
      <c r="B67" s="114"/>
      <c r="C67" s="114"/>
      <c r="D67" s="114"/>
      <c r="E67" s="114"/>
      <c r="F67" s="114"/>
      <c r="G67" s="114"/>
    </row>
    <row r="68" spans="1:7" ht="13.5">
      <c r="A68" s="87"/>
      <c r="B68" s="114"/>
      <c r="C68" s="114"/>
      <c r="D68" s="114"/>
      <c r="E68" s="114"/>
      <c r="F68" s="114"/>
      <c r="G68" s="114"/>
    </row>
    <row r="69" spans="1:7" ht="13.5">
      <c r="A69" s="87"/>
      <c r="B69" s="114"/>
      <c r="C69" s="114"/>
      <c r="D69" s="114"/>
      <c r="E69" s="114"/>
      <c r="F69" s="114"/>
      <c r="G69" s="114"/>
    </row>
    <row r="70" spans="1:7" ht="13.5">
      <c r="A70" s="87"/>
      <c r="B70" s="114"/>
      <c r="C70" s="114"/>
      <c r="D70" s="114"/>
      <c r="E70" s="114"/>
      <c r="F70" s="114"/>
      <c r="G70" s="114"/>
    </row>
    <row r="71" spans="1:7" ht="13.5">
      <c r="A71" s="87"/>
      <c r="B71" s="114"/>
      <c r="C71" s="114"/>
      <c r="D71" s="114"/>
      <c r="E71" s="114"/>
      <c r="F71" s="114"/>
      <c r="G71" s="114"/>
    </row>
    <row r="72" spans="1:7" ht="13.5">
      <c r="A72" s="87"/>
      <c r="B72" s="114"/>
      <c r="C72" s="114"/>
      <c r="D72" s="114"/>
      <c r="E72" s="114"/>
      <c r="F72" s="114"/>
      <c r="G72" s="114"/>
    </row>
    <row r="73" spans="1:7" ht="13.5">
      <c r="A73" s="87"/>
      <c r="B73" s="114"/>
      <c r="C73" s="114"/>
      <c r="D73" s="114"/>
      <c r="E73" s="114"/>
      <c r="F73" s="114"/>
      <c r="G73" s="114"/>
    </row>
    <row r="74" spans="1:7" ht="13.5">
      <c r="A74" s="87"/>
      <c r="B74" s="114"/>
      <c r="C74" s="114"/>
      <c r="D74" s="114"/>
      <c r="E74" s="114"/>
      <c r="F74" s="114"/>
      <c r="G74" s="114"/>
    </row>
    <row r="75" spans="1:7" ht="13.5">
      <c r="A75" s="87"/>
      <c r="B75" s="114"/>
      <c r="C75" s="114"/>
      <c r="D75" s="114"/>
      <c r="E75" s="114"/>
      <c r="F75" s="114"/>
      <c r="G75" s="114"/>
    </row>
    <row r="76" spans="1:7" ht="13.5">
      <c r="A76" s="87"/>
      <c r="B76" s="114"/>
      <c r="C76" s="114"/>
      <c r="D76" s="114"/>
      <c r="E76" s="114"/>
      <c r="F76" s="114"/>
      <c r="G76" s="114"/>
    </row>
    <row r="77" spans="1:7" ht="13.5">
      <c r="A77" s="87"/>
      <c r="B77" s="114"/>
      <c r="C77" s="114"/>
      <c r="D77" s="114"/>
      <c r="E77" s="114"/>
      <c r="F77" s="114"/>
      <c r="G77" s="114"/>
    </row>
    <row r="78" spans="1:7" ht="13.5">
      <c r="A78" s="87"/>
      <c r="B78" s="114"/>
      <c r="C78" s="114"/>
      <c r="D78" s="114"/>
      <c r="E78" s="114"/>
      <c r="F78" s="114"/>
      <c r="G78" s="114"/>
    </row>
    <row r="79" spans="1:7" ht="13.5">
      <c r="A79" s="87"/>
      <c r="B79" s="114"/>
      <c r="C79" s="114"/>
      <c r="D79" s="114"/>
      <c r="E79" s="114"/>
      <c r="F79" s="114"/>
      <c r="G79" s="114"/>
    </row>
  </sheetData>
  <sheetProtection password="D91E" sheet="1" objects="1" scenarios="1" selectLockedCells="1"/>
  <mergeCells count="39">
    <mergeCell ref="A1:G1"/>
    <mergeCell ref="A2:G2"/>
    <mergeCell ref="C3:G3"/>
    <mergeCell ref="A4:A5"/>
    <mergeCell ref="B4:B5"/>
    <mergeCell ref="E4:E5"/>
    <mergeCell ref="G4:G5"/>
    <mergeCell ref="B20:G20"/>
    <mergeCell ref="B25:G25"/>
    <mergeCell ref="B26:G26"/>
    <mergeCell ref="B36:G36"/>
    <mergeCell ref="B40:G40"/>
    <mergeCell ref="B7:G7"/>
    <mergeCell ref="B13:G13"/>
    <mergeCell ref="B45:G45"/>
    <mergeCell ref="B46:G46"/>
    <mergeCell ref="B51:G51"/>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9:G79"/>
    <mergeCell ref="B73:G73"/>
    <mergeCell ref="B74:G74"/>
    <mergeCell ref="B75:G75"/>
    <mergeCell ref="B76:G76"/>
    <mergeCell ref="B77:G77"/>
    <mergeCell ref="B78:G78"/>
  </mergeCells>
  <printOptions horizontalCentered="1"/>
  <pageMargins left="0.7500000000000001" right="0.7500000000000001" top="1" bottom="1" header="0.5" footer="0.5"/>
  <pageSetup fitToHeight="4" orientation="landscape" scale="74"/>
  <rowBreaks count="3" manualBreakCount="3">
    <brk id="11" max="255" man="1"/>
    <brk id="21" max="255" man="1"/>
    <brk id="44" max="255" man="1"/>
  </rowBreaks>
  <ignoredErrors>
    <ignoredError sqref="E34 E39 E43 E11 E17" formula="1"/>
  </ignoredErrors>
</worksheet>
</file>

<file path=xl/worksheets/sheet2.xml><?xml version="1.0" encoding="utf-8"?>
<worksheet xmlns="http://schemas.openxmlformats.org/spreadsheetml/2006/main" xmlns:r="http://schemas.openxmlformats.org/officeDocument/2006/relationships">
  <dimension ref="A1:M6"/>
  <sheetViews>
    <sheetView zoomScalePageLayoutView="0" workbookViewId="0" topLeftCell="A1">
      <selection activeCell="C13" sqref="C13"/>
    </sheetView>
  </sheetViews>
  <sheetFormatPr defaultColWidth="17.28125" defaultRowHeight="15" customHeight="1"/>
  <cols>
    <col min="1" max="1" width="7.421875" style="1" customWidth="1"/>
    <col min="2" max="2" width="35.00390625" style="1" customWidth="1"/>
    <col min="3" max="3" width="60.7109375" style="1" customWidth="1"/>
    <col min="4" max="13" width="7.421875" style="1" customWidth="1"/>
    <col min="14" max="16384" width="17.28125" style="1" customWidth="1"/>
  </cols>
  <sheetData>
    <row r="1" spans="1:13" ht="16.5" customHeight="1" thickBot="1">
      <c r="A1" s="47" t="s">
        <v>0</v>
      </c>
      <c r="B1" s="52" t="s">
        <v>1</v>
      </c>
      <c r="C1" s="52" t="s">
        <v>2</v>
      </c>
      <c r="D1" s="48"/>
      <c r="E1" s="48"/>
      <c r="F1" s="48"/>
      <c r="G1" s="48"/>
      <c r="H1" s="48"/>
      <c r="I1" s="48"/>
      <c r="J1" s="48"/>
      <c r="K1" s="48"/>
      <c r="L1" s="48"/>
      <c r="M1" s="48"/>
    </row>
    <row r="2" spans="1:13" ht="30.75" thickBot="1">
      <c r="A2" s="47">
        <v>231</v>
      </c>
      <c r="B2" s="51" t="s">
        <v>9</v>
      </c>
      <c r="C2" s="50" t="s">
        <v>10</v>
      </c>
      <c r="D2" s="49"/>
      <c r="E2" s="49"/>
      <c r="F2" s="49"/>
      <c r="G2" s="49"/>
      <c r="H2" s="49"/>
      <c r="I2" s="49"/>
      <c r="J2" s="49"/>
      <c r="K2" s="49"/>
      <c r="L2" s="49"/>
      <c r="M2" s="49"/>
    </row>
    <row r="3" spans="1:13" ht="27.75">
      <c r="A3" s="47">
        <v>257</v>
      </c>
      <c r="B3" s="51" t="s">
        <v>11</v>
      </c>
      <c r="C3" s="50" t="s">
        <v>12</v>
      </c>
      <c r="D3" s="49"/>
      <c r="E3" s="49"/>
      <c r="F3" s="49"/>
      <c r="G3" s="49"/>
      <c r="H3" s="49"/>
      <c r="I3" s="49"/>
      <c r="J3" s="49"/>
      <c r="K3" s="49"/>
      <c r="L3" s="49"/>
      <c r="M3" s="49"/>
    </row>
    <row r="4" spans="1:13" ht="27.75">
      <c r="A4" s="47">
        <v>280</v>
      </c>
      <c r="B4" s="51" t="s">
        <v>13</v>
      </c>
      <c r="C4" s="50" t="s">
        <v>41</v>
      </c>
      <c r="D4" s="49"/>
      <c r="E4" s="49"/>
      <c r="F4" s="49"/>
      <c r="G4" s="49"/>
      <c r="H4" s="49"/>
      <c r="I4" s="49"/>
      <c r="J4" s="49"/>
      <c r="K4" s="49"/>
      <c r="L4" s="49"/>
      <c r="M4" s="49"/>
    </row>
    <row r="5" spans="1:13" ht="84.75" thickBot="1">
      <c r="A5" s="47">
        <v>290</v>
      </c>
      <c r="B5" s="51" t="s">
        <v>14</v>
      </c>
      <c r="C5" s="50" t="s">
        <v>15</v>
      </c>
      <c r="D5" s="49"/>
      <c r="E5" s="49"/>
      <c r="F5" s="49"/>
      <c r="G5" s="49"/>
      <c r="H5" s="49"/>
      <c r="I5" s="49"/>
      <c r="J5" s="49"/>
      <c r="K5" s="49"/>
      <c r="L5" s="49"/>
      <c r="M5" s="49"/>
    </row>
    <row r="6" spans="1:13" ht="57" thickBot="1">
      <c r="A6" s="47">
        <v>304</v>
      </c>
      <c r="B6" s="51" t="s">
        <v>43</v>
      </c>
      <c r="C6" s="50" t="s">
        <v>44</v>
      </c>
      <c r="D6" s="49"/>
      <c r="E6" s="49"/>
      <c r="F6" s="49"/>
      <c r="G6" s="49"/>
      <c r="H6" s="49"/>
      <c r="I6" s="49"/>
      <c r="J6" s="49"/>
      <c r="K6" s="49"/>
      <c r="L6" s="49"/>
      <c r="M6" s="49"/>
    </row>
  </sheetData>
  <sheetProtection password="8C99"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2015-01-21T04:18:04Z</cp:lastPrinted>
  <dcterms:created xsi:type="dcterms:W3CDTF">2014-12-11T20:34:27Z</dcterms:created>
  <dcterms:modified xsi:type="dcterms:W3CDTF">2017-01-31T19:00:51Z</dcterms:modified>
  <cp:category/>
  <cp:version/>
  <cp:contentType/>
  <cp:contentStatus/>
</cp:coreProperties>
</file>